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podgornyjr\Documents\Important Info\"/>
    </mc:Choice>
  </mc:AlternateContent>
  <bookViews>
    <workbookView xWindow="0" yWindow="0" windowWidth="21570" windowHeight="8070"/>
  </bookViews>
  <sheets>
    <sheet name="Template" sheetId="2" r:id="rId1"/>
    <sheet name="Exampl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2" l="1"/>
  <c r="Q10" i="2"/>
  <c r="Q9" i="2"/>
  <c r="Q8" i="2"/>
  <c r="Q7" i="2"/>
  <c r="Q6" i="2"/>
  <c r="Q5" i="2"/>
  <c r="Q11" i="2" s="1"/>
  <c r="N11" i="2"/>
  <c r="O10" i="2"/>
  <c r="O9" i="2"/>
  <c r="O8" i="2"/>
  <c r="O7" i="2"/>
  <c r="O6" i="2"/>
  <c r="O5" i="2"/>
  <c r="L11" i="2"/>
  <c r="M10" i="2"/>
  <c r="M9" i="2"/>
  <c r="M8" i="2"/>
  <c r="M7" i="2"/>
  <c r="M6" i="2"/>
  <c r="M5" i="2"/>
  <c r="M11" i="2" s="1"/>
  <c r="J11" i="2"/>
  <c r="K10" i="2"/>
  <c r="K9" i="2"/>
  <c r="K8" i="2"/>
  <c r="K7" i="2"/>
  <c r="K6" i="2"/>
  <c r="K5" i="2"/>
  <c r="K11" i="2" s="1"/>
  <c r="I10" i="2"/>
  <c r="I6" i="2"/>
  <c r="I7" i="2"/>
  <c r="I8" i="2"/>
  <c r="I9" i="2"/>
  <c r="I5" i="2"/>
  <c r="H11" i="2"/>
  <c r="F11" i="2"/>
  <c r="D11" i="2"/>
  <c r="C11" i="2"/>
  <c r="G10" i="2"/>
  <c r="E10" i="2"/>
  <c r="G9" i="2"/>
  <c r="E9" i="2"/>
  <c r="G8" i="2"/>
  <c r="E8" i="2"/>
  <c r="G7" i="2"/>
  <c r="E7" i="2"/>
  <c r="G6" i="2"/>
  <c r="E6" i="2"/>
  <c r="G5" i="2"/>
  <c r="G11" i="2" s="1"/>
  <c r="E5" i="2"/>
  <c r="E11" i="2" s="1"/>
  <c r="H20" i="1"/>
  <c r="F20" i="1"/>
  <c r="D20" i="1"/>
  <c r="C20" i="1"/>
  <c r="I19" i="1"/>
  <c r="G19" i="1"/>
  <c r="E19" i="1"/>
  <c r="I18" i="1"/>
  <c r="G18" i="1"/>
  <c r="E18" i="1"/>
  <c r="I17" i="1"/>
  <c r="G17" i="1"/>
  <c r="E17" i="1"/>
  <c r="I16" i="1"/>
  <c r="G16" i="1"/>
  <c r="E16" i="1"/>
  <c r="I15" i="1"/>
  <c r="G15" i="1"/>
  <c r="E15" i="1"/>
  <c r="I14" i="1"/>
  <c r="I20" i="1" s="1"/>
  <c r="G14" i="1"/>
  <c r="E14" i="1"/>
  <c r="I29" i="1"/>
  <c r="I25" i="1"/>
  <c r="I26" i="1"/>
  <c r="I27" i="1"/>
  <c r="I28" i="1"/>
  <c r="I24" i="1"/>
  <c r="H30" i="1"/>
  <c r="F30" i="1"/>
  <c r="D30" i="1"/>
  <c r="C30" i="1"/>
  <c r="G29" i="1"/>
  <c r="E29" i="1"/>
  <c r="G28" i="1"/>
  <c r="E28" i="1"/>
  <c r="G27" i="1"/>
  <c r="E27" i="1"/>
  <c r="G26" i="1"/>
  <c r="E26" i="1"/>
  <c r="G25" i="1"/>
  <c r="E25" i="1"/>
  <c r="G24" i="1"/>
  <c r="E24" i="1"/>
  <c r="G5" i="1"/>
  <c r="G6" i="1"/>
  <c r="G7" i="1"/>
  <c r="G8" i="1"/>
  <c r="G9" i="1"/>
  <c r="G4" i="1"/>
  <c r="E5" i="1"/>
  <c r="E6" i="1"/>
  <c r="E7" i="1"/>
  <c r="E8" i="1"/>
  <c r="E9" i="1"/>
  <c r="E4" i="1"/>
  <c r="D10" i="1"/>
  <c r="F10" i="1"/>
  <c r="C10" i="1"/>
  <c r="O11" i="2" l="1"/>
  <c r="I11" i="2"/>
  <c r="I30" i="1"/>
  <c r="G20" i="1"/>
  <c r="E20" i="1"/>
  <c r="E30" i="1"/>
  <c r="G30" i="1"/>
  <c r="E10" i="1"/>
  <c r="G10" i="1"/>
</calcChain>
</file>

<file path=xl/sharedStrings.xml><?xml version="1.0" encoding="utf-8"?>
<sst xmlns="http://schemas.openxmlformats.org/spreadsheetml/2006/main" count="57" uniqueCount="25">
  <si>
    <t>Category</t>
  </si>
  <si>
    <t>Importance</t>
  </si>
  <si>
    <t>Player A</t>
  </si>
  <si>
    <t>Player B</t>
  </si>
  <si>
    <t>Accuracy</t>
  </si>
  <si>
    <t>Arm Strength</t>
  </si>
  <si>
    <t>Speed</t>
  </si>
  <si>
    <t>Footwork</t>
  </si>
  <si>
    <t>Leadership</t>
  </si>
  <si>
    <t>Σ</t>
  </si>
  <si>
    <t>Example 1: QB Evaluation</t>
  </si>
  <si>
    <t>Player C</t>
  </si>
  <si>
    <t>Example 2: New Player Evaluation - Wide Receiver</t>
  </si>
  <si>
    <t>Catching</t>
  </si>
  <si>
    <t>Elusiveness</t>
  </si>
  <si>
    <t>Awareness</t>
  </si>
  <si>
    <t>Tackling</t>
  </si>
  <si>
    <t>Jumping</t>
  </si>
  <si>
    <t>Example 3: New Player Evaluation - Cornerback</t>
  </si>
  <si>
    <t>Minimum Criteria:</t>
  </si>
  <si>
    <t>Football IQ</t>
  </si>
  <si>
    <t>Player D</t>
  </si>
  <si>
    <t>Player E</t>
  </si>
  <si>
    <t>Player F</t>
  </si>
  <si>
    <t>Player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</si>
</sst>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Georgia"/>
      <family val="1"/>
    </font>
    <font>
      <sz val="12"/>
      <color theme="1"/>
      <name val="Georgia"/>
      <family val="1"/>
    </font>
    <font>
      <b/>
      <sz val="11"/>
      <color theme="0"/>
      <name val="Georgia"/>
      <family val="1"/>
    </font>
    <font>
      <b/>
      <sz val="12"/>
      <color theme="1"/>
      <name val="Georgia"/>
      <family val="1"/>
    </font>
    <font>
      <sz val="12"/>
      <color rgb="FF0070C0"/>
      <name val="Georgia"/>
      <family val="1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3" borderId="0" xfId="0" applyFill="1"/>
    <xf numFmtId="0" fontId="4" fillId="4" borderId="1" xfId="0" applyFont="1" applyFill="1" applyBorder="1"/>
    <xf numFmtId="166" fontId="2" fillId="3" borderId="1" xfId="0" applyNumberFormat="1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9" fontId="6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9" fontId="5" fillId="6" borderId="1" xfId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0" xfId="0" applyFont="1" applyFill="1"/>
    <xf numFmtId="9" fontId="5" fillId="3" borderId="1" xfId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2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"/>
  <sheetViews>
    <sheetView tabSelected="1" workbookViewId="0">
      <selection activeCell="F22" sqref="F22"/>
    </sheetView>
  </sheetViews>
  <sheetFormatPr defaultRowHeight="15" x14ac:dyDescent="0.25"/>
  <cols>
    <col min="1" max="1" width="2.7109375" style="1" customWidth="1"/>
    <col min="2" max="2" width="22.42578125" style="1" bestFit="1" customWidth="1"/>
    <col min="3" max="3" width="17.5703125" style="1" customWidth="1"/>
    <col min="4" max="4" width="9.140625" style="1" customWidth="1"/>
    <col min="5" max="16384" width="9.140625" style="1"/>
  </cols>
  <sheetData>
    <row r="1" spans="2:17" ht="5.25" customHeight="1" x14ac:dyDescent="0.25"/>
    <row r="2" spans="2:17" x14ac:dyDescent="0.25">
      <c r="B2" s="2" t="s">
        <v>19</v>
      </c>
      <c r="C2" s="17">
        <v>6</v>
      </c>
    </row>
    <row r="4" spans="2:17" x14ac:dyDescent="0.25">
      <c r="B4" s="14" t="s">
        <v>0</v>
      </c>
      <c r="C4" s="14" t="s">
        <v>1</v>
      </c>
      <c r="D4" s="4" t="s">
        <v>2</v>
      </c>
      <c r="E4" s="4"/>
      <c r="F4" s="4" t="s">
        <v>3</v>
      </c>
      <c r="G4" s="4"/>
      <c r="H4" s="4" t="s">
        <v>11</v>
      </c>
      <c r="I4" s="4"/>
      <c r="J4" s="4" t="s">
        <v>21</v>
      </c>
      <c r="K4" s="4"/>
      <c r="L4" s="4" t="s">
        <v>22</v>
      </c>
      <c r="M4" s="4"/>
      <c r="N4" s="4" t="s">
        <v>23</v>
      </c>
      <c r="O4" s="4"/>
      <c r="P4" s="4" t="s">
        <v>24</v>
      </c>
      <c r="Q4" s="4"/>
    </row>
    <row r="5" spans="2:17" ht="15.75" x14ac:dyDescent="0.25">
      <c r="B5" s="14" t="s">
        <v>6</v>
      </c>
      <c r="C5" s="8">
        <v>0.3</v>
      </c>
      <c r="D5" s="9">
        <v>8</v>
      </c>
      <c r="E5" s="7">
        <f>D5*C5</f>
        <v>2.4</v>
      </c>
      <c r="F5" s="9">
        <v>6</v>
      </c>
      <c r="G5" s="10">
        <f>F5*C5</f>
        <v>1.7999999999999998</v>
      </c>
      <c r="H5" s="9">
        <v>7</v>
      </c>
      <c r="I5" s="10">
        <f>$C5*H5</f>
        <v>2.1</v>
      </c>
      <c r="J5" s="9">
        <v>7</v>
      </c>
      <c r="K5" s="10">
        <f>$C5*J5</f>
        <v>2.1</v>
      </c>
      <c r="L5" s="9">
        <v>7</v>
      </c>
      <c r="M5" s="10">
        <f>$C5*L5</f>
        <v>2.1</v>
      </c>
      <c r="N5" s="9">
        <v>7</v>
      </c>
      <c r="O5" s="10">
        <f>$C5*N5</f>
        <v>2.1</v>
      </c>
      <c r="P5" s="9">
        <v>7</v>
      </c>
      <c r="Q5" s="10">
        <f>$C5*P5</f>
        <v>2.1</v>
      </c>
    </row>
    <row r="6" spans="2:17" ht="15.75" x14ac:dyDescent="0.25">
      <c r="B6" s="14" t="s">
        <v>13</v>
      </c>
      <c r="C6" s="8">
        <v>0.3</v>
      </c>
      <c r="D6" s="9">
        <v>7</v>
      </c>
      <c r="E6" s="7">
        <f t="shared" ref="E6:E10" si="0">D6*C6</f>
        <v>2.1</v>
      </c>
      <c r="F6" s="9">
        <v>3</v>
      </c>
      <c r="G6" s="10">
        <f t="shared" ref="G6:G10" si="1">F6*C6</f>
        <v>0.89999999999999991</v>
      </c>
      <c r="H6" s="9">
        <v>5</v>
      </c>
      <c r="I6" s="10">
        <f t="shared" ref="I6:K9" si="2">$C6*H6</f>
        <v>1.5</v>
      </c>
      <c r="J6" s="9">
        <v>5</v>
      </c>
      <c r="K6" s="10">
        <f t="shared" si="2"/>
        <v>1.5</v>
      </c>
      <c r="L6" s="9">
        <v>9</v>
      </c>
      <c r="M6" s="10">
        <f t="shared" ref="M6" si="3">$C6*L6</f>
        <v>2.6999999999999997</v>
      </c>
      <c r="N6" s="9">
        <v>5</v>
      </c>
      <c r="O6" s="10">
        <f t="shared" ref="O6" si="4">$C6*N6</f>
        <v>1.5</v>
      </c>
      <c r="P6" s="9">
        <v>5</v>
      </c>
      <c r="Q6" s="10">
        <f t="shared" ref="Q6" si="5">$C6*P6</f>
        <v>1.5</v>
      </c>
    </row>
    <row r="7" spans="2:17" ht="15.75" x14ac:dyDescent="0.25">
      <c r="B7" s="14" t="s">
        <v>14</v>
      </c>
      <c r="C7" s="8">
        <v>0.2</v>
      </c>
      <c r="D7" s="9">
        <v>6</v>
      </c>
      <c r="E7" s="7">
        <f t="shared" si="0"/>
        <v>1.2000000000000002</v>
      </c>
      <c r="F7" s="9">
        <v>6</v>
      </c>
      <c r="G7" s="10">
        <f t="shared" si="1"/>
        <v>1.2000000000000002</v>
      </c>
      <c r="H7" s="9">
        <v>5</v>
      </c>
      <c r="I7" s="10">
        <f t="shared" si="2"/>
        <v>1</v>
      </c>
      <c r="J7" s="9">
        <v>5</v>
      </c>
      <c r="K7" s="10">
        <f t="shared" si="2"/>
        <v>1</v>
      </c>
      <c r="L7" s="9">
        <v>5</v>
      </c>
      <c r="M7" s="10">
        <f t="shared" ref="M7" si="6">$C7*L7</f>
        <v>1</v>
      </c>
      <c r="N7" s="9">
        <v>9</v>
      </c>
      <c r="O7" s="10">
        <f t="shared" ref="O7" si="7">$C7*N7</f>
        <v>1.8</v>
      </c>
      <c r="P7" s="9">
        <v>5</v>
      </c>
      <c r="Q7" s="10">
        <f t="shared" ref="Q7" si="8">$C7*P7</f>
        <v>1</v>
      </c>
    </row>
    <row r="8" spans="2:17" ht="15.75" x14ac:dyDescent="0.25">
      <c r="B8" s="14" t="s">
        <v>15</v>
      </c>
      <c r="C8" s="8">
        <v>0.1</v>
      </c>
      <c r="D8" s="9">
        <v>3</v>
      </c>
      <c r="E8" s="7">
        <f t="shared" si="0"/>
        <v>0.30000000000000004</v>
      </c>
      <c r="F8" s="9">
        <v>7</v>
      </c>
      <c r="G8" s="10">
        <f t="shared" si="1"/>
        <v>0.70000000000000007</v>
      </c>
      <c r="H8" s="9">
        <v>4</v>
      </c>
      <c r="I8" s="10">
        <f t="shared" si="2"/>
        <v>0.4</v>
      </c>
      <c r="J8" s="9">
        <v>7</v>
      </c>
      <c r="K8" s="10">
        <f t="shared" si="2"/>
        <v>0.70000000000000007</v>
      </c>
      <c r="L8" s="9">
        <v>5</v>
      </c>
      <c r="M8" s="10">
        <f t="shared" ref="M8" si="9">$C8*L8</f>
        <v>0.5</v>
      </c>
      <c r="N8" s="9">
        <v>5</v>
      </c>
      <c r="O8" s="10">
        <f t="shared" ref="O8" si="10">$C8*N8</f>
        <v>0.5</v>
      </c>
      <c r="P8" s="9">
        <v>5</v>
      </c>
      <c r="Q8" s="10">
        <f t="shared" ref="Q8" si="11">$C8*P8</f>
        <v>0.5</v>
      </c>
    </row>
    <row r="9" spans="2:17" ht="15.75" x14ac:dyDescent="0.25">
      <c r="B9" s="14" t="s">
        <v>16</v>
      </c>
      <c r="C9" s="8">
        <v>0</v>
      </c>
      <c r="D9" s="9">
        <v>2</v>
      </c>
      <c r="E9" s="7">
        <f t="shared" si="0"/>
        <v>0</v>
      </c>
      <c r="F9" s="9">
        <v>7</v>
      </c>
      <c r="G9" s="10">
        <f t="shared" si="1"/>
        <v>0</v>
      </c>
      <c r="H9" s="9">
        <v>10</v>
      </c>
      <c r="I9" s="10">
        <f t="shared" si="2"/>
        <v>0</v>
      </c>
      <c r="J9" s="9">
        <v>4</v>
      </c>
      <c r="K9" s="10">
        <f t="shared" si="2"/>
        <v>0</v>
      </c>
      <c r="L9" s="9">
        <v>4</v>
      </c>
      <c r="M9" s="10">
        <f t="shared" ref="M9" si="12">$C9*L9</f>
        <v>0</v>
      </c>
      <c r="N9" s="9">
        <v>4</v>
      </c>
      <c r="O9" s="10">
        <f t="shared" ref="O9" si="13">$C9*N9</f>
        <v>0</v>
      </c>
      <c r="P9" s="9">
        <v>2</v>
      </c>
      <c r="Q9" s="10">
        <f t="shared" ref="Q9" si="14">$C9*P9</f>
        <v>0</v>
      </c>
    </row>
    <row r="10" spans="2:17" ht="15.75" x14ac:dyDescent="0.25">
      <c r="B10" s="14" t="s">
        <v>17</v>
      </c>
      <c r="C10" s="8">
        <v>0.1</v>
      </c>
      <c r="D10" s="9">
        <v>5</v>
      </c>
      <c r="E10" s="7">
        <f t="shared" si="0"/>
        <v>0.5</v>
      </c>
      <c r="F10" s="9">
        <v>7</v>
      </c>
      <c r="G10" s="10">
        <f t="shared" si="1"/>
        <v>0.70000000000000007</v>
      </c>
      <c r="H10" s="9">
        <v>6</v>
      </c>
      <c r="I10" s="10">
        <f>$C10*H10</f>
        <v>0.60000000000000009</v>
      </c>
      <c r="J10" s="9">
        <v>6</v>
      </c>
      <c r="K10" s="10">
        <f>$C10*J10</f>
        <v>0.60000000000000009</v>
      </c>
      <c r="L10" s="9">
        <v>6</v>
      </c>
      <c r="M10" s="10">
        <f>$C10*L10</f>
        <v>0.60000000000000009</v>
      </c>
      <c r="N10" s="9">
        <v>6</v>
      </c>
      <c r="O10" s="10">
        <f>$C10*N10</f>
        <v>0.60000000000000009</v>
      </c>
      <c r="P10" s="9">
        <v>8</v>
      </c>
      <c r="Q10" s="10">
        <f>$C10*P10</f>
        <v>0.8</v>
      </c>
    </row>
    <row r="11" spans="2:17" x14ac:dyDescent="0.25">
      <c r="B11" s="14" t="s">
        <v>9</v>
      </c>
      <c r="C11" s="16">
        <f>SUM(C5:C10)</f>
        <v>1</v>
      </c>
      <c r="D11" s="14">
        <f t="shared" ref="D11:I11" si="15">SUM(D5:D10)</f>
        <v>31</v>
      </c>
      <c r="E11" s="14">
        <f t="shared" si="15"/>
        <v>6.5</v>
      </c>
      <c r="F11" s="14">
        <f t="shared" si="15"/>
        <v>36</v>
      </c>
      <c r="G11" s="14">
        <f t="shared" si="15"/>
        <v>5.3</v>
      </c>
      <c r="H11" s="14">
        <f t="shared" si="15"/>
        <v>37</v>
      </c>
      <c r="I11" s="14">
        <f t="shared" si="15"/>
        <v>5.6</v>
      </c>
      <c r="J11" s="14">
        <f t="shared" ref="J11" si="16">SUM(J5:J10)</f>
        <v>34</v>
      </c>
      <c r="K11" s="14">
        <f t="shared" ref="K11" si="17">SUM(K5:K10)</f>
        <v>5.9</v>
      </c>
      <c r="L11" s="14">
        <f t="shared" ref="L11" si="18">SUM(L5:L10)</f>
        <v>36</v>
      </c>
      <c r="M11" s="14">
        <f t="shared" ref="M11" si="19">SUM(M5:M10)</f>
        <v>6.9</v>
      </c>
      <c r="N11" s="14">
        <f t="shared" ref="N11" si="20">SUM(N5:N10)</f>
        <v>36</v>
      </c>
      <c r="O11" s="14">
        <f t="shared" ref="O11" si="21">SUM(O5:O10)</f>
        <v>6.5</v>
      </c>
      <c r="P11" s="14">
        <f t="shared" ref="P11" si="22">SUM(P5:P10)</f>
        <v>32</v>
      </c>
      <c r="Q11" s="14">
        <f t="shared" ref="Q11" si="23">SUM(Q5:Q10)</f>
        <v>5.8999999999999995</v>
      </c>
    </row>
  </sheetData>
  <mergeCells count="7">
    <mergeCell ref="J4:K4"/>
    <mergeCell ref="L4:M4"/>
    <mergeCell ref="N4:O4"/>
    <mergeCell ref="P4:Q4"/>
    <mergeCell ref="D4:E4"/>
    <mergeCell ref="F4:G4"/>
    <mergeCell ref="H4:I4"/>
  </mergeCells>
  <conditionalFormatting sqref="K11 I11 G11 E11 M11 O11 Q11">
    <cfRule type="cellIs" dxfId="4" priority="3" operator="greaterThan">
      <formula>$C$2</formula>
    </cfRule>
  </conditionalFormatting>
  <conditionalFormatting sqref="E11 G11 I11 K11 M11 O11 Q11">
    <cfRule type="cellIs" dxfId="3" priority="2" operator="lessThan">
      <formula>$C$2</formula>
    </cfRule>
  </conditionalFormatting>
  <conditionalFormatting sqref="C11">
    <cfRule type="cellIs" dxfId="0" priority="1" operator="equal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opLeftCell="I1" workbookViewId="0">
      <selection activeCell="B13" sqref="B13:L20"/>
    </sheetView>
  </sheetViews>
  <sheetFormatPr defaultRowHeight="15" x14ac:dyDescent="0.25"/>
  <cols>
    <col min="1" max="1" width="4.140625" style="1" customWidth="1"/>
    <col min="2" max="2" width="17.5703125" style="1" bestFit="1" customWidth="1"/>
    <col min="3" max="3" width="15.5703125" style="1" customWidth="1"/>
    <col min="4" max="4" width="10.85546875" style="1" customWidth="1"/>
    <col min="5" max="5" width="10.42578125" style="1" customWidth="1"/>
    <col min="6" max="6" width="9.140625" style="1"/>
    <col min="7" max="7" width="11.7109375" style="1" bestFit="1" customWidth="1"/>
    <col min="8" max="10" width="9.140625" style="1"/>
    <col min="11" max="11" width="23.5703125" style="1" customWidth="1"/>
    <col min="12" max="12" width="5.7109375" style="1" customWidth="1"/>
    <col min="13" max="16384" width="9.140625" style="1"/>
  </cols>
  <sheetData>
    <row r="2" spans="2:12" x14ac:dyDescent="0.25">
      <c r="B2" s="4" t="s">
        <v>10</v>
      </c>
      <c r="C2" s="4"/>
      <c r="D2" s="4"/>
      <c r="E2" s="4"/>
      <c r="F2" s="4"/>
      <c r="G2" s="4"/>
    </row>
    <row r="3" spans="2:12" x14ac:dyDescent="0.25">
      <c r="B3" s="5" t="s">
        <v>0</v>
      </c>
      <c r="C3" s="6" t="s">
        <v>1</v>
      </c>
      <c r="D3" s="4" t="s">
        <v>2</v>
      </c>
      <c r="E3" s="4"/>
      <c r="F3" s="4" t="s">
        <v>3</v>
      </c>
      <c r="G3" s="4"/>
    </row>
    <row r="4" spans="2:12" ht="15.75" x14ac:dyDescent="0.25">
      <c r="B4" s="14" t="s">
        <v>20</v>
      </c>
      <c r="C4" s="8">
        <v>0.3</v>
      </c>
      <c r="D4" s="9">
        <v>9</v>
      </c>
      <c r="E4" s="7">
        <f>D4*C4</f>
        <v>2.6999999999999997</v>
      </c>
      <c r="F4" s="9">
        <v>5</v>
      </c>
      <c r="G4" s="10">
        <f>F4*C4</f>
        <v>1.5</v>
      </c>
    </row>
    <row r="5" spans="2:12" ht="15.75" x14ac:dyDescent="0.25">
      <c r="B5" s="14" t="s">
        <v>4</v>
      </c>
      <c r="C5" s="8">
        <v>0.2</v>
      </c>
      <c r="D5" s="9">
        <v>7</v>
      </c>
      <c r="E5" s="7">
        <f t="shared" ref="E5:E9" si="0">D5*C5</f>
        <v>1.4000000000000001</v>
      </c>
      <c r="F5" s="9">
        <v>5</v>
      </c>
      <c r="G5" s="10">
        <f t="shared" ref="G5:G9" si="1">F5*C5</f>
        <v>1</v>
      </c>
    </row>
    <row r="6" spans="2:12" ht="15.75" x14ac:dyDescent="0.25">
      <c r="B6" s="14" t="s">
        <v>5</v>
      </c>
      <c r="C6" s="8">
        <v>0.15</v>
      </c>
      <c r="D6" s="9">
        <v>4</v>
      </c>
      <c r="E6" s="7">
        <f t="shared" si="0"/>
        <v>0.6</v>
      </c>
      <c r="F6" s="9">
        <v>9</v>
      </c>
      <c r="G6" s="10">
        <f t="shared" si="1"/>
        <v>1.3499999999999999</v>
      </c>
    </row>
    <row r="7" spans="2:12" ht="15.75" x14ac:dyDescent="0.25">
      <c r="B7" s="14" t="s">
        <v>6</v>
      </c>
      <c r="C7" s="8">
        <v>0.15</v>
      </c>
      <c r="D7" s="9">
        <v>4</v>
      </c>
      <c r="E7" s="7">
        <f t="shared" si="0"/>
        <v>0.6</v>
      </c>
      <c r="F7" s="9">
        <v>9</v>
      </c>
      <c r="G7" s="10">
        <f t="shared" si="1"/>
        <v>1.3499999999999999</v>
      </c>
    </row>
    <row r="8" spans="2:12" ht="15.75" x14ac:dyDescent="0.25">
      <c r="B8" s="14" t="s">
        <v>7</v>
      </c>
      <c r="C8" s="8">
        <v>0.1</v>
      </c>
      <c r="D8" s="9">
        <v>6</v>
      </c>
      <c r="E8" s="7">
        <f t="shared" si="0"/>
        <v>0.60000000000000009</v>
      </c>
      <c r="F8" s="9">
        <v>8</v>
      </c>
      <c r="G8" s="10">
        <f t="shared" si="1"/>
        <v>0.8</v>
      </c>
    </row>
    <row r="9" spans="2:12" ht="15.75" x14ac:dyDescent="0.25">
      <c r="B9" s="14" t="s">
        <v>8</v>
      </c>
      <c r="C9" s="8">
        <v>0.1</v>
      </c>
      <c r="D9" s="9">
        <v>9</v>
      </c>
      <c r="E9" s="7">
        <f t="shared" si="0"/>
        <v>0.9</v>
      </c>
      <c r="F9" s="9">
        <v>5</v>
      </c>
      <c r="G9" s="10">
        <f t="shared" si="1"/>
        <v>0.5</v>
      </c>
    </row>
    <row r="10" spans="2:12" x14ac:dyDescent="0.25">
      <c r="B10" s="14" t="s">
        <v>9</v>
      </c>
      <c r="C10" s="11">
        <f>SUM(C4:C9)</f>
        <v>1</v>
      </c>
      <c r="D10" s="12">
        <f t="shared" ref="D10:G10" si="2">SUM(D4:D9)</f>
        <v>39</v>
      </c>
      <c r="E10" s="13">
        <f t="shared" si="2"/>
        <v>6.7999999999999989</v>
      </c>
      <c r="F10" s="12">
        <f t="shared" si="2"/>
        <v>41</v>
      </c>
      <c r="G10" s="13">
        <f t="shared" si="2"/>
        <v>6.4999999999999991</v>
      </c>
    </row>
    <row r="12" spans="2:12" x14ac:dyDescent="0.25">
      <c r="B12" s="4" t="s">
        <v>12</v>
      </c>
      <c r="C12" s="4"/>
      <c r="D12" s="4"/>
      <c r="E12" s="4"/>
      <c r="F12" s="4"/>
      <c r="G12" s="4"/>
      <c r="H12" s="4"/>
      <c r="I12" s="4"/>
    </row>
    <row r="13" spans="2:12" x14ac:dyDescent="0.25">
      <c r="B13" s="5" t="s">
        <v>0</v>
      </c>
      <c r="C13" s="6" t="s">
        <v>1</v>
      </c>
      <c r="D13" s="4" t="s">
        <v>2</v>
      </c>
      <c r="E13" s="4"/>
      <c r="F13" s="4" t="s">
        <v>3</v>
      </c>
      <c r="G13" s="4"/>
      <c r="H13" s="4" t="s">
        <v>11</v>
      </c>
      <c r="I13" s="4"/>
    </row>
    <row r="14" spans="2:12" ht="15.75" x14ac:dyDescent="0.25">
      <c r="B14" s="14" t="s">
        <v>6</v>
      </c>
      <c r="C14" s="8">
        <v>0.3</v>
      </c>
      <c r="D14" s="9">
        <v>8</v>
      </c>
      <c r="E14" s="7">
        <f>D14*C14</f>
        <v>2.4</v>
      </c>
      <c r="F14" s="9">
        <v>6</v>
      </c>
      <c r="G14" s="10">
        <f>F14*C14</f>
        <v>1.7999999999999998</v>
      </c>
      <c r="H14" s="9">
        <v>7</v>
      </c>
      <c r="I14" s="10">
        <f>C14*H14</f>
        <v>2.1</v>
      </c>
    </row>
    <row r="15" spans="2:12" ht="15.75" x14ac:dyDescent="0.25">
      <c r="B15" s="14" t="s">
        <v>13</v>
      </c>
      <c r="C15" s="8">
        <v>0.3</v>
      </c>
      <c r="D15" s="9">
        <v>7</v>
      </c>
      <c r="E15" s="7">
        <f t="shared" ref="E15:E19" si="3">D15*C15</f>
        <v>2.1</v>
      </c>
      <c r="F15" s="9">
        <v>3</v>
      </c>
      <c r="G15" s="10">
        <f t="shared" ref="G15:G19" si="4">F15*C15</f>
        <v>0.89999999999999991</v>
      </c>
      <c r="H15" s="9">
        <v>5</v>
      </c>
      <c r="I15" s="10">
        <f t="shared" ref="I15:I18" si="5">C15*H15</f>
        <v>1.5</v>
      </c>
    </row>
    <row r="16" spans="2:12" ht="15.75" x14ac:dyDescent="0.25">
      <c r="B16" s="14" t="s">
        <v>14</v>
      </c>
      <c r="C16" s="8">
        <v>0.2</v>
      </c>
      <c r="D16" s="9">
        <v>6</v>
      </c>
      <c r="E16" s="7">
        <f t="shared" si="3"/>
        <v>1.2000000000000002</v>
      </c>
      <c r="F16" s="9">
        <v>6</v>
      </c>
      <c r="G16" s="10">
        <f t="shared" si="4"/>
        <v>1.2000000000000002</v>
      </c>
      <c r="H16" s="9">
        <v>5</v>
      </c>
      <c r="I16" s="10">
        <f t="shared" si="5"/>
        <v>1</v>
      </c>
      <c r="K16" s="2" t="s">
        <v>19</v>
      </c>
      <c r="L16" s="3">
        <v>6</v>
      </c>
    </row>
    <row r="17" spans="2:12" ht="15.75" x14ac:dyDescent="0.25">
      <c r="B17" s="14" t="s">
        <v>15</v>
      </c>
      <c r="C17" s="8">
        <v>0.1</v>
      </c>
      <c r="D17" s="9">
        <v>3</v>
      </c>
      <c r="E17" s="7">
        <f t="shared" si="3"/>
        <v>0.30000000000000004</v>
      </c>
      <c r="F17" s="9">
        <v>7</v>
      </c>
      <c r="G17" s="10">
        <f t="shared" si="4"/>
        <v>0.70000000000000007</v>
      </c>
      <c r="H17" s="9">
        <v>5</v>
      </c>
      <c r="I17" s="10">
        <f t="shared" si="5"/>
        <v>0.5</v>
      </c>
    </row>
    <row r="18" spans="2:12" ht="15.75" x14ac:dyDescent="0.25">
      <c r="B18" s="14" t="s">
        <v>16</v>
      </c>
      <c r="C18" s="8">
        <v>0</v>
      </c>
      <c r="D18" s="9">
        <v>2</v>
      </c>
      <c r="E18" s="7">
        <f t="shared" si="3"/>
        <v>0</v>
      </c>
      <c r="F18" s="9">
        <v>7</v>
      </c>
      <c r="G18" s="10">
        <f t="shared" si="4"/>
        <v>0</v>
      </c>
      <c r="H18" s="9">
        <v>4</v>
      </c>
      <c r="I18" s="10">
        <f t="shared" si="5"/>
        <v>0</v>
      </c>
    </row>
    <row r="19" spans="2:12" ht="15.75" x14ac:dyDescent="0.25">
      <c r="B19" s="14" t="s">
        <v>17</v>
      </c>
      <c r="C19" s="8">
        <v>0.1</v>
      </c>
      <c r="D19" s="9">
        <v>5</v>
      </c>
      <c r="E19" s="7">
        <f t="shared" si="3"/>
        <v>0.5</v>
      </c>
      <c r="F19" s="9">
        <v>7</v>
      </c>
      <c r="G19" s="10">
        <f t="shared" si="4"/>
        <v>0.70000000000000007</v>
      </c>
      <c r="H19" s="9">
        <v>6</v>
      </c>
      <c r="I19" s="10">
        <f>C19*H19</f>
        <v>0.60000000000000009</v>
      </c>
    </row>
    <row r="20" spans="2:12" x14ac:dyDescent="0.25">
      <c r="B20" s="14" t="s">
        <v>9</v>
      </c>
      <c r="C20" s="11">
        <f>SUM(C14:C19)</f>
        <v>1</v>
      </c>
      <c r="D20" s="12">
        <f t="shared" ref="D20" si="6">SUM(D14:D19)</f>
        <v>31</v>
      </c>
      <c r="E20" s="13">
        <f t="shared" ref="E20" si="7">SUM(E14:E19)</f>
        <v>6.5</v>
      </c>
      <c r="F20" s="12">
        <f t="shared" ref="F20" si="8">SUM(F14:F19)</f>
        <v>36</v>
      </c>
      <c r="G20" s="13">
        <f t="shared" ref="G20" si="9">SUM(G14:G19)</f>
        <v>5.3</v>
      </c>
      <c r="H20" s="12">
        <f t="shared" ref="H20" si="10">SUM(H14:H19)</f>
        <v>32</v>
      </c>
      <c r="I20" s="13">
        <f t="shared" ref="I20" si="11">SUM(I14:I19)</f>
        <v>5.6999999999999993</v>
      </c>
    </row>
    <row r="21" spans="2:12" ht="15.75" x14ac:dyDescent="0.25">
      <c r="B21" s="15"/>
      <c r="C21" s="15"/>
      <c r="D21" s="15"/>
      <c r="E21" s="15"/>
      <c r="F21" s="15"/>
      <c r="G21" s="15"/>
      <c r="H21" s="15"/>
      <c r="I21" s="15"/>
    </row>
    <row r="22" spans="2:12" x14ac:dyDescent="0.25">
      <c r="B22" s="4" t="s">
        <v>18</v>
      </c>
      <c r="C22" s="4"/>
      <c r="D22" s="4"/>
      <c r="E22" s="4"/>
      <c r="F22" s="4"/>
      <c r="G22" s="4"/>
      <c r="H22" s="4"/>
      <c r="I22" s="4"/>
    </row>
    <row r="23" spans="2:12" x14ac:dyDescent="0.25">
      <c r="B23" s="5" t="s">
        <v>0</v>
      </c>
      <c r="C23" s="6" t="s">
        <v>1</v>
      </c>
      <c r="D23" s="4" t="s">
        <v>2</v>
      </c>
      <c r="E23" s="4"/>
      <c r="F23" s="4" t="s">
        <v>3</v>
      </c>
      <c r="G23" s="4"/>
      <c r="H23" s="4" t="s">
        <v>11</v>
      </c>
      <c r="I23" s="4"/>
    </row>
    <row r="24" spans="2:12" ht="15.75" x14ac:dyDescent="0.25">
      <c r="B24" s="14" t="s">
        <v>6</v>
      </c>
      <c r="C24" s="8">
        <v>0.2</v>
      </c>
      <c r="D24" s="9">
        <v>8</v>
      </c>
      <c r="E24" s="7">
        <f>D24*C24</f>
        <v>1.6</v>
      </c>
      <c r="F24" s="9">
        <v>6</v>
      </c>
      <c r="G24" s="10">
        <f>F24*C24</f>
        <v>1.2000000000000002</v>
      </c>
      <c r="H24" s="9">
        <v>7</v>
      </c>
      <c r="I24" s="10">
        <f>C24*H24</f>
        <v>1.4000000000000001</v>
      </c>
    </row>
    <row r="25" spans="2:12" ht="15.75" x14ac:dyDescent="0.25">
      <c r="B25" s="14" t="s">
        <v>13</v>
      </c>
      <c r="C25" s="8">
        <v>0.15</v>
      </c>
      <c r="D25" s="9">
        <v>7</v>
      </c>
      <c r="E25" s="7">
        <f t="shared" ref="E25:E29" si="12">D25*C25</f>
        <v>1.05</v>
      </c>
      <c r="F25" s="9">
        <v>3</v>
      </c>
      <c r="G25" s="10">
        <f t="shared" ref="G25:G29" si="13">F25*C25</f>
        <v>0.44999999999999996</v>
      </c>
      <c r="H25" s="9">
        <v>5</v>
      </c>
      <c r="I25" s="10">
        <f t="shared" ref="I25:I28" si="14">C25*H25</f>
        <v>0.75</v>
      </c>
    </row>
    <row r="26" spans="2:12" ht="15.75" x14ac:dyDescent="0.25">
      <c r="B26" s="14" t="s">
        <v>14</v>
      </c>
      <c r="C26" s="8">
        <v>0.15</v>
      </c>
      <c r="D26" s="9">
        <v>6</v>
      </c>
      <c r="E26" s="7">
        <f t="shared" si="12"/>
        <v>0.89999999999999991</v>
      </c>
      <c r="F26" s="9">
        <v>6</v>
      </c>
      <c r="G26" s="10">
        <f t="shared" si="13"/>
        <v>0.89999999999999991</v>
      </c>
      <c r="H26" s="9">
        <v>5</v>
      </c>
      <c r="I26" s="10">
        <f t="shared" si="14"/>
        <v>0.75</v>
      </c>
      <c r="K26" s="2" t="s">
        <v>19</v>
      </c>
      <c r="L26" s="3">
        <v>6</v>
      </c>
    </row>
    <row r="27" spans="2:12" ht="15.75" x14ac:dyDescent="0.25">
      <c r="B27" s="14" t="s">
        <v>15</v>
      </c>
      <c r="C27" s="8">
        <v>0.2</v>
      </c>
      <c r="D27" s="9">
        <v>3</v>
      </c>
      <c r="E27" s="7">
        <f t="shared" si="12"/>
        <v>0.60000000000000009</v>
      </c>
      <c r="F27" s="9">
        <v>7</v>
      </c>
      <c r="G27" s="10">
        <f t="shared" si="13"/>
        <v>1.4000000000000001</v>
      </c>
      <c r="H27" s="9">
        <v>5</v>
      </c>
      <c r="I27" s="10">
        <f t="shared" si="14"/>
        <v>1</v>
      </c>
    </row>
    <row r="28" spans="2:12" ht="15.75" x14ac:dyDescent="0.25">
      <c r="B28" s="14" t="s">
        <v>16</v>
      </c>
      <c r="C28" s="8">
        <v>0.2</v>
      </c>
      <c r="D28" s="9">
        <v>2</v>
      </c>
      <c r="E28" s="7">
        <f t="shared" si="12"/>
        <v>0.4</v>
      </c>
      <c r="F28" s="9">
        <v>7</v>
      </c>
      <c r="G28" s="10">
        <f t="shared" si="13"/>
        <v>1.4000000000000001</v>
      </c>
      <c r="H28" s="9">
        <v>4</v>
      </c>
      <c r="I28" s="10">
        <f t="shared" si="14"/>
        <v>0.8</v>
      </c>
    </row>
    <row r="29" spans="2:12" ht="15.75" x14ac:dyDescent="0.25">
      <c r="B29" s="14" t="s">
        <v>17</v>
      </c>
      <c r="C29" s="8">
        <v>0.1</v>
      </c>
      <c r="D29" s="9">
        <v>5</v>
      </c>
      <c r="E29" s="7">
        <f t="shared" si="12"/>
        <v>0.5</v>
      </c>
      <c r="F29" s="9">
        <v>7</v>
      </c>
      <c r="G29" s="10">
        <f t="shared" si="13"/>
        <v>0.70000000000000007</v>
      </c>
      <c r="H29" s="9">
        <v>6</v>
      </c>
      <c r="I29" s="10">
        <f>C29*H29</f>
        <v>0.60000000000000009</v>
      </c>
    </row>
    <row r="30" spans="2:12" x14ac:dyDescent="0.25">
      <c r="B30" s="14" t="s">
        <v>9</v>
      </c>
      <c r="C30" s="11">
        <f>SUM(C24:C29)</f>
        <v>0.99999999999999989</v>
      </c>
      <c r="D30" s="12">
        <f t="shared" ref="D30" si="15">SUM(D24:D29)</f>
        <v>31</v>
      </c>
      <c r="E30" s="13">
        <f t="shared" ref="E30" si="16">SUM(E24:E29)</f>
        <v>5.0500000000000007</v>
      </c>
      <c r="F30" s="12">
        <f t="shared" ref="F30" si="17">SUM(F24:F29)</f>
        <v>36</v>
      </c>
      <c r="G30" s="13">
        <f t="shared" ref="G30" si="18">SUM(G24:G29)</f>
        <v>6.0500000000000007</v>
      </c>
      <c r="H30" s="12">
        <f t="shared" ref="H30" si="19">SUM(H24:H29)</f>
        <v>32</v>
      </c>
      <c r="I30" s="13">
        <f t="shared" ref="I30" si="20">SUM(I24:I29)</f>
        <v>5.3000000000000007</v>
      </c>
    </row>
  </sheetData>
  <mergeCells count="11">
    <mergeCell ref="H23:I23"/>
    <mergeCell ref="B22:I22"/>
    <mergeCell ref="B12:I12"/>
    <mergeCell ref="D13:E13"/>
    <mergeCell ref="F13:G13"/>
    <mergeCell ref="H13:I13"/>
    <mergeCell ref="D3:E3"/>
    <mergeCell ref="F3:G3"/>
    <mergeCell ref="D23:E23"/>
    <mergeCell ref="F23:G23"/>
    <mergeCell ref="B2:G2"/>
  </mergeCells>
  <conditionalFormatting sqref="E20 G20 I20">
    <cfRule type="cellIs" dxfId="23" priority="5" operator="greaterThan">
      <formula>$L$16</formula>
    </cfRule>
  </conditionalFormatting>
  <conditionalFormatting sqref="E30 G30 I30">
    <cfRule type="cellIs" dxfId="22" priority="6" operator="greaterThan">
      <formula>$L$26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Examples</vt:lpstr>
    </vt:vector>
  </TitlesOfParts>
  <Company>eBay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Podgorny Jr, Doug</dc:creator>
  <cp:lastModifiedBy>Podgorny Jr, Doug</cp:lastModifiedBy>
  <dcterms:created xsi:type="dcterms:W3CDTF">2016-07-16T20:54:31Z</dcterms:created>
  <dcterms:modified xsi:type="dcterms:W3CDTF">2016-07-16T21:33:52Z</dcterms:modified>
</cp:coreProperties>
</file>